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>
  <fileVersion appName="xl" lastEdited="7" lowestEdited="7" rupBuild="20395"/>
  <workbookPr filterPrivacy="1"/>
  <xr:revisionPtr revIDLastSave="0" documentId="13_ncr:1_{B9D95CBA-70EA-41C6-9EB1-5A5853CCAF1F}" xr6:coauthVersionLast="36" xr6:coauthVersionMax="45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I58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I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32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6" i="1"/>
  <c r="I5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5" i="1"/>
</calcChain>
</file>

<file path=xl/sharedStrings.xml><?xml version="1.0" encoding="utf-8"?>
<sst xmlns="http://schemas.openxmlformats.org/spreadsheetml/2006/main" count="84" uniqueCount="32">
  <si>
    <t>درصد تغییر</t>
  </si>
  <si>
    <t>منطقه</t>
  </si>
  <si>
    <t>آمار پراکندگی حریق و خسارت به تفکیک مناطق شهر تهران در سال های 1398-1400</t>
  </si>
  <si>
    <t>تعداد حریق</t>
  </si>
  <si>
    <t>مجموع خسارت - میلیون ریال</t>
  </si>
  <si>
    <t>منطقه1</t>
  </si>
  <si>
    <t>منطقه2</t>
  </si>
  <si>
    <t>منطقه3</t>
  </si>
  <si>
    <t>منطقه4</t>
  </si>
  <si>
    <t>منطقه5</t>
  </si>
  <si>
    <t>منطقه6</t>
  </si>
  <si>
    <t>منطقه7</t>
  </si>
  <si>
    <t>منطقه8</t>
  </si>
  <si>
    <t>منطقه9</t>
  </si>
  <si>
    <t>منطقه10</t>
  </si>
  <si>
    <t>منطقه11</t>
  </si>
  <si>
    <t>منطقه12</t>
  </si>
  <si>
    <t>منطقه13</t>
  </si>
  <si>
    <t>منطقه14</t>
  </si>
  <si>
    <t>منطقه15</t>
  </si>
  <si>
    <t>منطقه16</t>
  </si>
  <si>
    <t>منطقه17</t>
  </si>
  <si>
    <t>منطقه18</t>
  </si>
  <si>
    <t>منطقه19</t>
  </si>
  <si>
    <t>منطقه20</t>
  </si>
  <si>
    <t>منطقه21</t>
  </si>
  <si>
    <t>منطقه22</t>
  </si>
  <si>
    <t>آمار پراکندگی حوادث و خسارت به تفکیک مناطق شهر تهران در سال های 1398-1400</t>
  </si>
  <si>
    <t>تعداد حادثه</t>
  </si>
  <si>
    <t xml:space="preserve"> خسارت حادثه- میلیون ریال</t>
  </si>
  <si>
    <t>آمار پراکندگی خدمات ایمنی و خسارات آن به تفکیک منطقه در سال های 1398-1400</t>
  </si>
  <si>
    <t>تعداد خدمات ایمنی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</si>
</sst>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5="http://schemas.microsoft.com/office/spreadsheetml/2010/11/main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9" applyNumberFormat="0" applyAlignment="0" applyProtection="0"/>
    <xf numFmtId="0" fontId="11" fillId="9" borderId="10" applyNumberFormat="0" applyAlignment="0" applyProtection="0"/>
    <xf numFmtId="0" fontId="12" fillId="9" borderId="9" applyNumberFormat="0" applyAlignment="0" applyProtection="0"/>
    <xf numFmtId="0" fontId="13" fillId="0" borderId="11" applyNumberFormat="0" applyFill="0" applyAlignment="0" applyProtection="0"/>
    <xf numFmtId="0" fontId="14" fillId="10" borderId="12" applyNumberFormat="0" applyAlignment="0" applyProtection="0"/>
    <xf numFmtId="0" fontId="15" fillId="0" borderId="0" applyNumberFormat="0" applyFill="0" applyBorder="0" applyAlignment="0" applyProtection="0"/>
    <xf numFmtId="0" fontId="2" fillId="11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3" fontId="21" fillId="4" borderId="1" xfId="0" applyNumberFormat="1" applyFont="1" applyFill="1" applyBorder="1" applyAlignment="1">
      <alignment horizontal="center" vertical="center"/>
    </xf>
    <xf numFmtId="164" fontId="21" fillId="4" borderId="1" xfId="0" applyNumberFormat="1" applyFont="1" applyFill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uri="{EB79DEF2-80B8-43e5-95BD-54CBDDF9020C}">
      <x14:slicerStyles defaultSlicerStyle="SlicerStyleLight1"/>
    </ext>
    <ext uri="{9260A510-F301-46a8-8635-F512D64BE5F5}">
      <x15:timelineStyles defaultTimelineStyle="TimeSlicerStyleLight1"/>
    </ext>
  </extLst>
</styleSheet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r:uid="{00000000-0001-0000-0000-000000000000}">
  <dimension ref="A2:I79"/>
  <sheetViews>
    <sheetView rightToLeft="1" tabSelected="1" topLeftCell="A43" zoomScale="96" zoomScaleNormal="96" workbookViewId="0">
      <selection activeCell="M9" sqref="M9"/>
    </sheetView>
  </sheetViews>
  <sheetFormatPr defaultColWidth="14.140625" defaultRowHeight="21" customHeight="1" x14ac:dyDescent="0.25"/>
  <cols>
    <col min="1" max="16384" width="14.140625" style="2"/>
  </cols>
  <sheetData>
    <row r="2" spans="1:9" ht="21" customHeight="1" x14ac:dyDescent="0.25">
      <c r="A2" s="1" t="s">
        <v>2</v>
      </c>
      <c r="B2" s="1"/>
      <c r="C2" s="1"/>
      <c r="D2" s="1"/>
      <c r="E2" s="1"/>
      <c r="F2" s="1"/>
      <c r="G2" s="1"/>
      <c r="H2" s="1"/>
      <c r="I2" s="1"/>
    </row>
    <row r="3" spans="1:9" ht="21" customHeight="1" x14ac:dyDescent="0.25">
      <c r="A3" s="3" t="s">
        <v>1</v>
      </c>
      <c r="B3" s="4" t="s">
        <v>3</v>
      </c>
      <c r="C3" s="5"/>
      <c r="D3" s="5"/>
      <c r="E3" s="5"/>
      <c r="F3" s="6" t="s">
        <v>4</v>
      </c>
      <c r="G3" s="6"/>
      <c r="H3" s="6"/>
      <c r="I3" s="6"/>
    </row>
    <row r="4" spans="1:9" ht="21" customHeight="1" x14ac:dyDescent="0.25">
      <c r="A4" s="7"/>
      <c r="B4" s="8">
        <v>1398</v>
      </c>
      <c r="C4" s="8">
        <v>1399</v>
      </c>
      <c r="D4" s="8">
        <v>1400</v>
      </c>
      <c r="E4" s="8" t="s">
        <v>0</v>
      </c>
      <c r="F4" s="8">
        <v>1398</v>
      </c>
      <c r="G4" s="8">
        <v>1399</v>
      </c>
      <c r="H4" s="8">
        <v>1400</v>
      </c>
      <c r="I4" s="8" t="s">
        <v>0</v>
      </c>
    </row>
    <row r="5" spans="1:9" ht="21" customHeight="1" x14ac:dyDescent="0.25">
      <c r="A5" s="9" t="s">
        <v>5</v>
      </c>
      <c r="B5" s="10">
        <v>1522</v>
      </c>
      <c r="C5" s="10">
        <v>1401</v>
      </c>
      <c r="D5" s="10">
        <v>1202</v>
      </c>
      <c r="E5" s="11">
        <f>((D5-C5)/C5)*100</f>
        <v>-14.204139900071377</v>
      </c>
      <c r="F5" s="10">
        <v>59666.3</v>
      </c>
      <c r="G5" s="10">
        <v>192188</v>
      </c>
      <c r="H5" s="10">
        <v>159616.0001</v>
      </c>
      <c r="I5" s="11">
        <f>((H5-G5)/G5)*100</f>
        <v>-16.947988375965199</v>
      </c>
    </row>
    <row r="6" spans="1:9" ht="21" customHeight="1" x14ac:dyDescent="0.25">
      <c r="A6" s="9" t="s">
        <v>6</v>
      </c>
      <c r="B6" s="10">
        <v>2686</v>
      </c>
      <c r="C6" s="10">
        <v>2496</v>
      </c>
      <c r="D6" s="10">
        <v>2047</v>
      </c>
      <c r="E6" s="12">
        <f t="shared" ref="E6:E26" si="0">((D6-C6)/C6)*100</f>
        <v>-17.988782051282051</v>
      </c>
      <c r="F6" s="10">
        <v>104108.950001</v>
      </c>
      <c r="G6" s="10">
        <v>114328</v>
      </c>
      <c r="H6" s="10">
        <v>199712.8</v>
      </c>
      <c r="I6" s="11">
        <f>((H6-G6)/G6)*100</f>
        <v>74.684066895248748</v>
      </c>
    </row>
    <row r="7" spans="1:9" ht="21" customHeight="1" x14ac:dyDescent="0.25">
      <c r="A7" s="9" t="s">
        <v>7</v>
      </c>
      <c r="B7" s="10">
        <v>745</v>
      </c>
      <c r="C7" s="10">
        <v>686</v>
      </c>
      <c r="D7" s="10">
        <v>733</v>
      </c>
      <c r="E7" s="11">
        <f t="shared" si="0"/>
        <v>6.8513119533527691</v>
      </c>
      <c r="F7" s="10">
        <v>62746.7</v>
      </c>
      <c r="G7" s="10">
        <v>71013.399999999994</v>
      </c>
      <c r="H7" s="10">
        <v>424387</v>
      </c>
      <c r="I7" s="11">
        <f t="shared" ref="I7:I26" si="1">((H7-G7)/G7)*100</f>
        <v>497.61537963257638</v>
      </c>
    </row>
    <row r="8" spans="1:9" ht="21" customHeight="1" x14ac:dyDescent="0.25">
      <c r="A8" s="9" t="s">
        <v>8</v>
      </c>
      <c r="B8" s="10">
        <v>1942</v>
      </c>
      <c r="C8" s="10">
        <v>2037</v>
      </c>
      <c r="D8" s="10">
        <v>1960</v>
      </c>
      <c r="E8" s="11">
        <f t="shared" si="0"/>
        <v>-3.7800687285223367</v>
      </c>
      <c r="F8" s="10">
        <v>207445.65</v>
      </c>
      <c r="G8" s="10">
        <v>172074.7</v>
      </c>
      <c r="H8" s="10">
        <v>258756</v>
      </c>
      <c r="I8" s="11">
        <f t="shared" si="1"/>
        <v>50.374227007224178</v>
      </c>
    </row>
    <row r="9" spans="1:9" ht="21" customHeight="1" x14ac:dyDescent="0.25">
      <c r="A9" s="9" t="s">
        <v>9</v>
      </c>
      <c r="B9" s="10">
        <v>2271</v>
      </c>
      <c r="C9" s="10">
        <v>2320</v>
      </c>
      <c r="D9" s="10">
        <v>1733</v>
      </c>
      <c r="E9" s="11">
        <f t="shared" si="0"/>
        <v>-25.301724137931036</v>
      </c>
      <c r="F9" s="10">
        <v>269888.99999999988</v>
      </c>
      <c r="G9" s="10">
        <v>190267.2</v>
      </c>
      <c r="H9" s="10">
        <v>402097</v>
      </c>
      <c r="I9" s="11">
        <f t="shared" si="1"/>
        <v>111.33279934744399</v>
      </c>
    </row>
    <row r="10" spans="1:9" ht="21" customHeight="1" x14ac:dyDescent="0.25">
      <c r="A10" s="9" t="s">
        <v>10</v>
      </c>
      <c r="B10" s="10">
        <v>918</v>
      </c>
      <c r="C10" s="10">
        <v>843</v>
      </c>
      <c r="D10" s="10">
        <v>690</v>
      </c>
      <c r="E10" s="11">
        <f t="shared" si="0"/>
        <v>-18.14946619217082</v>
      </c>
      <c r="F10" s="10">
        <v>47003.1</v>
      </c>
      <c r="G10" s="10">
        <v>128144.5</v>
      </c>
      <c r="H10" s="10">
        <v>190634</v>
      </c>
      <c r="I10" s="11">
        <f t="shared" si="1"/>
        <v>48.764870907452135</v>
      </c>
    </row>
    <row r="11" spans="1:9" ht="21" customHeight="1" x14ac:dyDescent="0.25">
      <c r="A11" s="9" t="s">
        <v>11</v>
      </c>
      <c r="B11" s="10">
        <v>596</v>
      </c>
      <c r="C11" s="10">
        <v>625</v>
      </c>
      <c r="D11" s="10">
        <v>616</v>
      </c>
      <c r="E11" s="11">
        <f t="shared" si="0"/>
        <v>-1.44</v>
      </c>
      <c r="F11" s="10">
        <v>21730</v>
      </c>
      <c r="G11" s="10">
        <v>103885.5</v>
      </c>
      <c r="H11" s="10">
        <v>73740.5</v>
      </c>
      <c r="I11" s="12">
        <f t="shared" si="1"/>
        <v>-29.017524101053567</v>
      </c>
    </row>
    <row r="12" spans="1:9" ht="21" customHeight="1" x14ac:dyDescent="0.25">
      <c r="A12" s="9" t="s">
        <v>12</v>
      </c>
      <c r="B12" s="10">
        <v>555</v>
      </c>
      <c r="C12" s="10">
        <v>566</v>
      </c>
      <c r="D12" s="10">
        <v>531</v>
      </c>
      <c r="E12" s="11">
        <f t="shared" si="0"/>
        <v>-6.1837455830388697</v>
      </c>
      <c r="F12" s="10">
        <v>14817.6</v>
      </c>
      <c r="G12" s="10">
        <v>40501</v>
      </c>
      <c r="H12" s="10">
        <v>82348</v>
      </c>
      <c r="I12" s="11">
        <f t="shared" si="1"/>
        <v>103.32337473148812</v>
      </c>
    </row>
    <row r="13" spans="1:9" ht="21" customHeight="1" x14ac:dyDescent="0.25">
      <c r="A13" s="9" t="s">
        <v>13</v>
      </c>
      <c r="B13" s="10">
        <v>324</v>
      </c>
      <c r="C13" s="10">
        <v>372</v>
      </c>
      <c r="D13" s="10">
        <v>352</v>
      </c>
      <c r="E13" s="11">
        <f t="shared" si="0"/>
        <v>-5.376344086021505</v>
      </c>
      <c r="F13" s="10">
        <v>20827.650000000001</v>
      </c>
      <c r="G13" s="10">
        <v>344835.7</v>
      </c>
      <c r="H13" s="10">
        <v>76944</v>
      </c>
      <c r="I13" s="11">
        <f t="shared" si="1"/>
        <v>-77.68676503041884</v>
      </c>
    </row>
    <row r="14" spans="1:9" ht="21" customHeight="1" x14ac:dyDescent="0.25">
      <c r="A14" s="9" t="s">
        <v>14</v>
      </c>
      <c r="B14" s="10">
        <v>450</v>
      </c>
      <c r="C14" s="10">
        <v>541</v>
      </c>
      <c r="D14" s="10">
        <v>458</v>
      </c>
      <c r="E14" s="11">
        <f t="shared" si="0"/>
        <v>-15.341959334565619</v>
      </c>
      <c r="F14" s="10">
        <v>19595.3</v>
      </c>
      <c r="G14" s="10">
        <v>53143.6</v>
      </c>
      <c r="H14" s="10">
        <v>133729.5</v>
      </c>
      <c r="I14" s="11">
        <f t="shared" si="1"/>
        <v>151.63801473742839</v>
      </c>
    </row>
    <row r="15" spans="1:9" ht="21" customHeight="1" x14ac:dyDescent="0.25">
      <c r="A15" s="9" t="s">
        <v>15</v>
      </c>
      <c r="B15" s="10">
        <v>743</v>
      </c>
      <c r="C15" s="10">
        <v>825</v>
      </c>
      <c r="D15" s="10">
        <v>838</v>
      </c>
      <c r="E15" s="11">
        <f t="shared" si="0"/>
        <v>1.5757575757575759</v>
      </c>
      <c r="F15" s="10">
        <v>173055.3</v>
      </c>
      <c r="G15" s="10">
        <v>193949.6</v>
      </c>
      <c r="H15" s="10">
        <v>344898.6</v>
      </c>
      <c r="I15" s="11">
        <f t="shared" si="1"/>
        <v>77.828982374802507</v>
      </c>
    </row>
    <row r="16" spans="1:9" ht="21" customHeight="1" x14ac:dyDescent="0.25">
      <c r="A16" s="9" t="s">
        <v>16</v>
      </c>
      <c r="B16" s="10">
        <v>1416</v>
      </c>
      <c r="C16" s="10">
        <v>1382</v>
      </c>
      <c r="D16" s="10">
        <v>1709</v>
      </c>
      <c r="E16" s="11">
        <f t="shared" si="0"/>
        <v>23.66136034732272</v>
      </c>
      <c r="F16" s="10">
        <v>190564.6</v>
      </c>
      <c r="G16" s="10">
        <v>558509.5</v>
      </c>
      <c r="H16" s="10">
        <v>827454.99999999988</v>
      </c>
      <c r="I16" s="11">
        <f t="shared" si="1"/>
        <v>48.154149571314342</v>
      </c>
    </row>
    <row r="17" spans="1:9" ht="21" customHeight="1" x14ac:dyDescent="0.25">
      <c r="A17" s="9" t="s">
        <v>17</v>
      </c>
      <c r="B17" s="10">
        <v>562</v>
      </c>
      <c r="C17" s="10">
        <v>512</v>
      </c>
      <c r="D17" s="10">
        <v>511</v>
      </c>
      <c r="E17" s="11">
        <f t="shared" si="0"/>
        <v>-0.1953125</v>
      </c>
      <c r="F17" s="10">
        <v>128334.53</v>
      </c>
      <c r="G17" s="10">
        <v>46594</v>
      </c>
      <c r="H17" s="10">
        <v>49169.3</v>
      </c>
      <c r="I17" s="11">
        <f t="shared" si="1"/>
        <v>5.5271064943984269</v>
      </c>
    </row>
    <row r="18" spans="1:9" ht="21" customHeight="1" x14ac:dyDescent="0.25">
      <c r="A18" s="9" t="s">
        <v>18</v>
      </c>
      <c r="B18" s="10">
        <v>702</v>
      </c>
      <c r="C18" s="10">
        <v>700</v>
      </c>
      <c r="D18" s="10">
        <v>736</v>
      </c>
      <c r="E18" s="11">
        <f t="shared" si="0"/>
        <v>5.1428571428571423</v>
      </c>
      <c r="F18" s="10">
        <v>50684.84</v>
      </c>
      <c r="G18" s="10">
        <v>75205.2</v>
      </c>
      <c r="H18" s="10">
        <v>120944.7</v>
      </c>
      <c r="I18" s="11">
        <f t="shared" si="1"/>
        <v>60.819597581018336</v>
      </c>
    </row>
    <row r="19" spans="1:9" ht="21" customHeight="1" x14ac:dyDescent="0.25">
      <c r="A19" s="9" t="s">
        <v>19</v>
      </c>
      <c r="B19" s="10">
        <v>1794</v>
      </c>
      <c r="C19" s="10">
        <v>2197</v>
      </c>
      <c r="D19" s="10">
        <v>1821</v>
      </c>
      <c r="E19" s="11">
        <f t="shared" si="0"/>
        <v>-17.114246700045516</v>
      </c>
      <c r="F19" s="10">
        <v>158701.65</v>
      </c>
      <c r="G19" s="10">
        <v>1107915.3</v>
      </c>
      <c r="H19" s="10">
        <v>381851.05</v>
      </c>
      <c r="I19" s="11">
        <f t="shared" si="1"/>
        <v>-65.534274145325</v>
      </c>
    </row>
    <row r="20" spans="1:9" ht="21" customHeight="1" x14ac:dyDescent="0.25">
      <c r="A20" s="9" t="s">
        <v>20</v>
      </c>
      <c r="B20" s="10">
        <v>773</v>
      </c>
      <c r="C20" s="10">
        <v>804</v>
      </c>
      <c r="D20" s="10">
        <v>967</v>
      </c>
      <c r="E20" s="11">
        <f t="shared" si="0"/>
        <v>20.273631840796018</v>
      </c>
      <c r="F20" s="10">
        <v>40959.099999999991</v>
      </c>
      <c r="G20" s="10">
        <v>263277.5</v>
      </c>
      <c r="H20" s="10">
        <v>168128.00000100001</v>
      </c>
      <c r="I20" s="11">
        <f t="shared" si="1"/>
        <v>-36.140384195003364</v>
      </c>
    </row>
    <row r="21" spans="1:9" ht="21" customHeight="1" x14ac:dyDescent="0.25">
      <c r="A21" s="9" t="s">
        <v>21</v>
      </c>
      <c r="B21" s="10">
        <v>504</v>
      </c>
      <c r="C21" s="10">
        <v>537</v>
      </c>
      <c r="D21" s="10">
        <v>571</v>
      </c>
      <c r="E21" s="11">
        <f t="shared" si="0"/>
        <v>6.3314711359404097</v>
      </c>
      <c r="F21" s="10">
        <v>34095.100000000013</v>
      </c>
      <c r="G21" s="10">
        <v>32886.794999999998</v>
      </c>
      <c r="H21" s="10">
        <v>81083.5</v>
      </c>
      <c r="I21" s="11">
        <f t="shared" si="1"/>
        <v>146.55336587222928</v>
      </c>
    </row>
    <row r="22" spans="1:9" ht="21" customHeight="1" x14ac:dyDescent="0.25">
      <c r="A22" s="9" t="s">
        <v>22</v>
      </c>
      <c r="B22" s="10">
        <v>1729</v>
      </c>
      <c r="C22" s="10">
        <v>2007</v>
      </c>
      <c r="D22" s="10">
        <v>1311</v>
      </c>
      <c r="E22" s="11">
        <f t="shared" si="0"/>
        <v>-34.678624813153966</v>
      </c>
      <c r="F22" s="10">
        <v>39805.879999999997</v>
      </c>
      <c r="G22" s="10">
        <v>120874.5</v>
      </c>
      <c r="H22" s="10">
        <v>221850</v>
      </c>
      <c r="I22" s="11">
        <f t="shared" si="1"/>
        <v>83.537470682401988</v>
      </c>
    </row>
    <row r="23" spans="1:9" ht="21" customHeight="1" x14ac:dyDescent="0.25">
      <c r="A23" s="9" t="s">
        <v>23</v>
      </c>
      <c r="B23" s="10">
        <v>1798</v>
      </c>
      <c r="C23" s="10">
        <v>2344</v>
      </c>
      <c r="D23" s="10">
        <v>1717</v>
      </c>
      <c r="E23" s="11">
        <f t="shared" si="0"/>
        <v>-26.749146757679181</v>
      </c>
      <c r="F23" s="10">
        <v>77706.649999999994</v>
      </c>
      <c r="G23" s="10">
        <v>190926.2</v>
      </c>
      <c r="H23" s="10">
        <v>206302.5</v>
      </c>
      <c r="I23" s="11">
        <f t="shared" si="1"/>
        <v>8.0535306312072343</v>
      </c>
    </row>
    <row r="24" spans="1:9" ht="21" customHeight="1" x14ac:dyDescent="0.25">
      <c r="A24" s="9" t="s">
        <v>24</v>
      </c>
      <c r="B24" s="10">
        <v>1759</v>
      </c>
      <c r="C24" s="10">
        <v>2099</v>
      </c>
      <c r="D24" s="10">
        <v>1736</v>
      </c>
      <c r="E24" s="11">
        <f t="shared" si="0"/>
        <v>-17.293949499761791</v>
      </c>
      <c r="F24" s="10">
        <v>64672.400000000009</v>
      </c>
      <c r="G24" s="10">
        <v>95361.4</v>
      </c>
      <c r="H24" s="10">
        <v>188203.60000100001</v>
      </c>
      <c r="I24" s="11">
        <f t="shared" si="1"/>
        <v>97.358260261489477</v>
      </c>
    </row>
    <row r="25" spans="1:9" ht="21" customHeight="1" x14ac:dyDescent="0.25">
      <c r="A25" s="9" t="s">
        <v>25</v>
      </c>
      <c r="B25" s="10">
        <v>672</v>
      </c>
      <c r="C25" s="10">
        <v>731</v>
      </c>
      <c r="D25" s="10">
        <v>558</v>
      </c>
      <c r="E25" s="11">
        <f t="shared" si="0"/>
        <v>-23.666210670314637</v>
      </c>
      <c r="F25" s="10">
        <v>30676.799999999999</v>
      </c>
      <c r="G25" s="10">
        <v>159449</v>
      </c>
      <c r="H25" s="10">
        <v>331535.09999999998</v>
      </c>
      <c r="I25" s="11">
        <f t="shared" si="1"/>
        <v>107.92548087476246</v>
      </c>
    </row>
    <row r="26" spans="1:9" ht="21" customHeight="1" x14ac:dyDescent="0.25">
      <c r="A26" s="9" t="s">
        <v>26</v>
      </c>
      <c r="B26" s="10">
        <v>1284</v>
      </c>
      <c r="C26" s="10">
        <v>1420</v>
      </c>
      <c r="D26" s="10">
        <v>1048</v>
      </c>
      <c r="E26" s="11">
        <f t="shared" si="0"/>
        <v>-26.197183098591548</v>
      </c>
      <c r="F26" s="10">
        <v>234468.46</v>
      </c>
      <c r="G26" s="10">
        <v>74956.800000999996</v>
      </c>
      <c r="H26" s="10">
        <v>51543.199999999997</v>
      </c>
      <c r="I26" s="11">
        <f t="shared" si="1"/>
        <v>-31.236125342447433</v>
      </c>
    </row>
    <row r="29" spans="1:9" ht="21" customHeight="1" x14ac:dyDescent="0.25">
      <c r="A29" s="1" t="s">
        <v>27</v>
      </c>
      <c r="B29" s="1"/>
      <c r="C29" s="1"/>
      <c r="D29" s="1"/>
      <c r="E29" s="1"/>
      <c r="F29" s="1"/>
      <c r="G29" s="1"/>
      <c r="H29" s="1"/>
      <c r="I29" s="1"/>
    </row>
    <row r="30" spans="1:9" ht="21" customHeight="1" x14ac:dyDescent="0.25">
      <c r="A30" s="3" t="s">
        <v>1</v>
      </c>
      <c r="B30" s="4" t="s">
        <v>28</v>
      </c>
      <c r="C30" s="5"/>
      <c r="D30" s="5"/>
      <c r="E30" s="5"/>
      <c r="F30" s="6" t="s">
        <v>29</v>
      </c>
      <c r="G30" s="6"/>
      <c r="H30" s="6"/>
      <c r="I30" s="6"/>
    </row>
    <row r="31" spans="1:9" ht="21" customHeight="1" x14ac:dyDescent="0.25">
      <c r="A31" s="7"/>
      <c r="B31" s="8">
        <v>1398</v>
      </c>
      <c r="C31" s="8">
        <v>1399</v>
      </c>
      <c r="D31" s="8">
        <v>1400</v>
      </c>
      <c r="E31" s="8" t="s">
        <v>0</v>
      </c>
      <c r="F31" s="8">
        <v>1398</v>
      </c>
      <c r="G31" s="8">
        <v>1399</v>
      </c>
      <c r="H31" s="8">
        <v>1400</v>
      </c>
      <c r="I31" s="8" t="s">
        <v>0</v>
      </c>
    </row>
    <row r="32" spans="1:9" ht="21" customHeight="1" x14ac:dyDescent="0.25">
      <c r="A32" s="9" t="s">
        <v>5</v>
      </c>
      <c r="B32" s="10">
        <v>871</v>
      </c>
      <c r="C32" s="10">
        <v>718</v>
      </c>
      <c r="D32" s="10">
        <v>706</v>
      </c>
      <c r="E32" s="11">
        <f>((D32-C32)/C32)*100</f>
        <v>-1.6713091922005572</v>
      </c>
      <c r="F32" s="10">
        <v>101623.65</v>
      </c>
      <c r="G32" s="10">
        <v>178631.75</v>
      </c>
      <c r="H32" s="10">
        <v>259456.7</v>
      </c>
      <c r="I32" s="11">
        <f>((H32-G32)/G32)*100</f>
        <v>45.246687668905452</v>
      </c>
    </row>
    <row r="33" spans="1:9" ht="21" customHeight="1" x14ac:dyDescent="0.25">
      <c r="A33" s="9" t="s">
        <v>6</v>
      </c>
      <c r="B33" s="10">
        <v>970</v>
      </c>
      <c r="C33" s="10">
        <v>717</v>
      </c>
      <c r="D33" s="10">
        <v>755</v>
      </c>
      <c r="E33" s="11">
        <f t="shared" ref="E33:E53" si="2">((D33-C33)/C33)*100</f>
        <v>5.2998605299860531</v>
      </c>
      <c r="F33" s="10">
        <v>131685.29999999999</v>
      </c>
      <c r="G33" s="10">
        <v>127804.9</v>
      </c>
      <c r="H33" s="10">
        <v>223415.2</v>
      </c>
      <c r="I33" s="11">
        <f>((H33-G33)/G33)*100</f>
        <v>74.809573028890142</v>
      </c>
    </row>
    <row r="34" spans="1:9" ht="21" customHeight="1" x14ac:dyDescent="0.25">
      <c r="A34" s="9" t="s">
        <v>7</v>
      </c>
      <c r="B34" s="10">
        <v>514</v>
      </c>
      <c r="C34" s="10">
        <v>439</v>
      </c>
      <c r="D34" s="10">
        <v>451</v>
      </c>
      <c r="E34" s="11">
        <f t="shared" si="2"/>
        <v>2.7334851936218678</v>
      </c>
      <c r="F34" s="10">
        <v>51434.2</v>
      </c>
      <c r="G34" s="10">
        <v>75344.5</v>
      </c>
      <c r="H34" s="10">
        <v>107940</v>
      </c>
      <c r="I34" s="11">
        <f t="shared" ref="I34:I53" si="3">((H34-G34)/G34)*100</f>
        <v>43.261950109165234</v>
      </c>
    </row>
    <row r="35" spans="1:9" ht="21" customHeight="1" x14ac:dyDescent="0.25">
      <c r="A35" s="9" t="s">
        <v>8</v>
      </c>
      <c r="B35" s="10">
        <v>936</v>
      </c>
      <c r="C35" s="10">
        <v>679</v>
      </c>
      <c r="D35" s="10">
        <v>819</v>
      </c>
      <c r="E35" s="11">
        <f t="shared" si="2"/>
        <v>20.618556701030926</v>
      </c>
      <c r="F35" s="10">
        <v>85636.55</v>
      </c>
      <c r="G35" s="10">
        <v>127235.8</v>
      </c>
      <c r="H35" s="10">
        <v>219983.55</v>
      </c>
      <c r="I35" s="11">
        <f t="shared" si="3"/>
        <v>72.894381927099118</v>
      </c>
    </row>
    <row r="36" spans="1:9" ht="21" customHeight="1" x14ac:dyDescent="0.25">
      <c r="A36" s="9" t="s">
        <v>9</v>
      </c>
      <c r="B36" s="10">
        <v>860</v>
      </c>
      <c r="C36" s="10">
        <v>688</v>
      </c>
      <c r="D36" s="10">
        <v>660</v>
      </c>
      <c r="E36" s="11">
        <f t="shared" si="2"/>
        <v>-4.0697674418604652</v>
      </c>
      <c r="F36" s="10">
        <v>88655.5</v>
      </c>
      <c r="G36" s="10">
        <v>840523</v>
      </c>
      <c r="H36" s="10">
        <v>269178.5</v>
      </c>
      <c r="I36" s="12">
        <f t="shared" si="3"/>
        <v>-67.974879925950873</v>
      </c>
    </row>
    <row r="37" spans="1:9" ht="21" customHeight="1" x14ac:dyDescent="0.25">
      <c r="A37" s="9" t="s">
        <v>10</v>
      </c>
      <c r="B37" s="10">
        <v>386</v>
      </c>
      <c r="C37" s="10">
        <v>376</v>
      </c>
      <c r="D37" s="10">
        <v>338</v>
      </c>
      <c r="E37" s="11">
        <f t="shared" si="2"/>
        <v>-10.106382978723403</v>
      </c>
      <c r="F37" s="10">
        <v>16948.8</v>
      </c>
      <c r="G37" s="10">
        <v>69889.81</v>
      </c>
      <c r="H37" s="10">
        <v>194884.7</v>
      </c>
      <c r="I37" s="11">
        <f t="shared" si="3"/>
        <v>178.84565718521773</v>
      </c>
    </row>
    <row r="38" spans="1:9" ht="21" customHeight="1" x14ac:dyDescent="0.25">
      <c r="A38" s="9" t="s">
        <v>11</v>
      </c>
      <c r="B38" s="10">
        <v>391</v>
      </c>
      <c r="C38" s="10">
        <v>325</v>
      </c>
      <c r="D38" s="10">
        <v>270</v>
      </c>
      <c r="E38" s="11">
        <f t="shared" si="2"/>
        <v>-16.923076923076923</v>
      </c>
      <c r="F38" s="10">
        <v>41974</v>
      </c>
      <c r="G38" s="10">
        <v>30264.5</v>
      </c>
      <c r="H38" s="10">
        <v>35467</v>
      </c>
      <c r="I38" s="11">
        <f t="shared" si="3"/>
        <v>17.190107221331925</v>
      </c>
    </row>
    <row r="39" spans="1:9" ht="21" customHeight="1" x14ac:dyDescent="0.25">
      <c r="A39" s="9" t="s">
        <v>12</v>
      </c>
      <c r="B39" s="10">
        <v>310</v>
      </c>
      <c r="C39" s="10">
        <v>237</v>
      </c>
      <c r="D39" s="10">
        <v>284</v>
      </c>
      <c r="E39" s="11">
        <f t="shared" si="2"/>
        <v>19.831223628691983</v>
      </c>
      <c r="F39" s="10">
        <v>12258.5</v>
      </c>
      <c r="G39" s="10">
        <v>21040.5</v>
      </c>
      <c r="H39" s="10">
        <v>40941.5</v>
      </c>
      <c r="I39" s="11">
        <f t="shared" si="3"/>
        <v>94.584254176469202</v>
      </c>
    </row>
    <row r="40" spans="1:9" ht="21" customHeight="1" x14ac:dyDescent="0.25">
      <c r="A40" s="9" t="s">
        <v>13</v>
      </c>
      <c r="B40" s="10">
        <v>207</v>
      </c>
      <c r="C40" s="10">
        <v>153</v>
      </c>
      <c r="D40" s="10">
        <v>150</v>
      </c>
      <c r="E40" s="12">
        <f t="shared" si="2"/>
        <v>-1.9607843137254901</v>
      </c>
      <c r="F40" s="10">
        <v>9744.7000000000007</v>
      </c>
      <c r="G40" s="10">
        <v>20280.400000000001</v>
      </c>
      <c r="H40" s="10">
        <v>25083.200000000001</v>
      </c>
      <c r="I40" s="11">
        <f t="shared" si="3"/>
        <v>23.681978659198037</v>
      </c>
    </row>
    <row r="41" spans="1:9" ht="21" customHeight="1" x14ac:dyDescent="0.25">
      <c r="A41" s="9" t="s">
        <v>14</v>
      </c>
      <c r="B41" s="10">
        <v>325</v>
      </c>
      <c r="C41" s="10">
        <v>280</v>
      </c>
      <c r="D41" s="10">
        <v>225</v>
      </c>
      <c r="E41" s="11">
        <f t="shared" si="2"/>
        <v>-19.642857142857142</v>
      </c>
      <c r="F41" s="12">
        <v>11166.25</v>
      </c>
      <c r="G41" s="10">
        <v>30975</v>
      </c>
      <c r="H41" s="10">
        <v>6473</v>
      </c>
      <c r="I41" s="11">
        <f t="shared" si="3"/>
        <v>-79.102502017756265</v>
      </c>
    </row>
    <row r="42" spans="1:9" ht="21" customHeight="1" x14ac:dyDescent="0.25">
      <c r="A42" s="9" t="s">
        <v>15</v>
      </c>
      <c r="B42" s="10">
        <v>427</v>
      </c>
      <c r="C42" s="10">
        <v>350</v>
      </c>
      <c r="D42" s="10">
        <v>367</v>
      </c>
      <c r="E42" s="11">
        <f t="shared" si="2"/>
        <v>4.8571428571428568</v>
      </c>
      <c r="F42" s="10">
        <v>36217.75</v>
      </c>
      <c r="G42" s="10">
        <v>13013.700000999999</v>
      </c>
      <c r="H42" s="10">
        <v>12651.55</v>
      </c>
      <c r="I42" s="11">
        <f t="shared" si="3"/>
        <v>-2.7828365566454707</v>
      </c>
    </row>
    <row r="43" spans="1:9" ht="21" customHeight="1" x14ac:dyDescent="0.25">
      <c r="A43" s="9" t="s">
        <v>16</v>
      </c>
      <c r="B43" s="10">
        <v>564</v>
      </c>
      <c r="C43" s="10">
        <v>477</v>
      </c>
      <c r="D43" s="10">
        <v>384</v>
      </c>
      <c r="E43" s="11">
        <f t="shared" si="2"/>
        <v>-19.49685534591195</v>
      </c>
      <c r="F43" s="10">
        <v>15877.4</v>
      </c>
      <c r="G43" s="10">
        <v>15043.050001</v>
      </c>
      <c r="H43" s="10">
        <v>71013</v>
      </c>
      <c r="I43" s="11">
        <f t="shared" si="3"/>
        <v>372.0651729222422</v>
      </c>
    </row>
    <row r="44" spans="1:9" ht="21" customHeight="1" x14ac:dyDescent="0.25">
      <c r="A44" s="9" t="s">
        <v>17</v>
      </c>
      <c r="B44" s="10">
        <v>283</v>
      </c>
      <c r="C44" s="10">
        <v>207</v>
      </c>
      <c r="D44" s="10">
        <v>234</v>
      </c>
      <c r="E44" s="12">
        <f t="shared" si="2"/>
        <v>13.043478260869565</v>
      </c>
      <c r="F44" s="10">
        <v>28669.7</v>
      </c>
      <c r="G44" s="10">
        <v>23680.2</v>
      </c>
      <c r="H44" s="10">
        <v>69642.5</v>
      </c>
      <c r="I44" s="11">
        <f t="shared" si="3"/>
        <v>194.09591135210007</v>
      </c>
    </row>
    <row r="45" spans="1:9" ht="21" customHeight="1" x14ac:dyDescent="0.25">
      <c r="A45" s="9" t="s">
        <v>18</v>
      </c>
      <c r="B45" s="10">
        <v>436</v>
      </c>
      <c r="C45" s="10">
        <v>353</v>
      </c>
      <c r="D45" s="10">
        <v>350</v>
      </c>
      <c r="E45" s="11">
        <f t="shared" si="2"/>
        <v>-0.84985835694051004</v>
      </c>
      <c r="F45" s="10">
        <v>14697</v>
      </c>
      <c r="G45" s="10">
        <v>39092.5</v>
      </c>
      <c r="H45" s="10">
        <v>27619.5</v>
      </c>
      <c r="I45" s="11">
        <f t="shared" si="3"/>
        <v>-29.34834047451557</v>
      </c>
    </row>
    <row r="46" spans="1:9" ht="21" customHeight="1" x14ac:dyDescent="0.25">
      <c r="A46" s="9" t="s">
        <v>19</v>
      </c>
      <c r="B46" s="10">
        <v>709</v>
      </c>
      <c r="C46" s="10">
        <v>603</v>
      </c>
      <c r="D46" s="10">
        <v>527</v>
      </c>
      <c r="E46" s="11">
        <f t="shared" si="2"/>
        <v>-12.603648424543948</v>
      </c>
      <c r="F46" s="10">
        <v>39859.899999999987</v>
      </c>
      <c r="G46" s="10">
        <v>85972.7</v>
      </c>
      <c r="H46" s="10">
        <v>79104.5</v>
      </c>
      <c r="I46" s="12">
        <f t="shared" si="3"/>
        <v>-7.988815054081118</v>
      </c>
    </row>
    <row r="47" spans="1:9" ht="21" customHeight="1" x14ac:dyDescent="0.25">
      <c r="A47" s="9" t="s">
        <v>20</v>
      </c>
      <c r="B47" s="10">
        <v>293</v>
      </c>
      <c r="C47" s="10">
        <v>269</v>
      </c>
      <c r="D47" s="10">
        <v>288</v>
      </c>
      <c r="E47" s="11">
        <f t="shared" si="2"/>
        <v>7.0631970260223049</v>
      </c>
      <c r="F47" s="10">
        <v>17404.599999999999</v>
      </c>
      <c r="G47" s="10">
        <v>39299.800000000003</v>
      </c>
      <c r="H47" s="10">
        <v>34095.000001</v>
      </c>
      <c r="I47" s="11">
        <f t="shared" si="3"/>
        <v>-13.243833299406111</v>
      </c>
    </row>
    <row r="48" spans="1:9" ht="21" customHeight="1" x14ac:dyDescent="0.25">
      <c r="A48" s="9" t="s">
        <v>21</v>
      </c>
      <c r="B48" s="10">
        <v>209</v>
      </c>
      <c r="C48" s="10">
        <v>160</v>
      </c>
      <c r="D48" s="10">
        <v>144</v>
      </c>
      <c r="E48" s="12">
        <f t="shared" si="2"/>
        <v>-10</v>
      </c>
      <c r="F48" s="10">
        <v>4964.5</v>
      </c>
      <c r="G48" s="10">
        <v>7992</v>
      </c>
      <c r="H48" s="10">
        <v>9800.5</v>
      </c>
      <c r="I48" s="11">
        <f t="shared" si="3"/>
        <v>22.628878878878879</v>
      </c>
    </row>
    <row r="49" spans="1:9" ht="21" customHeight="1" x14ac:dyDescent="0.25">
      <c r="A49" s="9" t="s">
        <v>22</v>
      </c>
      <c r="B49" s="10">
        <v>429</v>
      </c>
      <c r="C49" s="10">
        <v>305</v>
      </c>
      <c r="D49" s="10">
        <v>277</v>
      </c>
      <c r="E49" s="11">
        <f t="shared" si="2"/>
        <v>-9.1803278688524586</v>
      </c>
      <c r="F49" s="10">
        <v>52455.5</v>
      </c>
      <c r="G49" s="10">
        <v>42648.1</v>
      </c>
      <c r="H49" s="10">
        <v>62924.5</v>
      </c>
      <c r="I49" s="11">
        <f t="shared" si="3"/>
        <v>47.543501351760106</v>
      </c>
    </row>
    <row r="50" spans="1:9" ht="21" customHeight="1" x14ac:dyDescent="0.25">
      <c r="A50" s="9" t="s">
        <v>23</v>
      </c>
      <c r="B50" s="10">
        <v>403</v>
      </c>
      <c r="C50" s="10">
        <v>315</v>
      </c>
      <c r="D50" s="10">
        <v>315</v>
      </c>
      <c r="E50" s="12">
        <f t="shared" si="2"/>
        <v>0</v>
      </c>
      <c r="F50" s="10">
        <v>39763.519999999997</v>
      </c>
      <c r="G50" s="10">
        <v>178143.5</v>
      </c>
      <c r="H50" s="10">
        <v>71656.5</v>
      </c>
      <c r="I50" s="11">
        <f t="shared" si="3"/>
        <v>-59.775967127624639</v>
      </c>
    </row>
    <row r="51" spans="1:9" ht="21" customHeight="1" x14ac:dyDescent="0.25">
      <c r="A51" s="9" t="s">
        <v>24</v>
      </c>
      <c r="B51" s="10">
        <v>512</v>
      </c>
      <c r="C51" s="10">
        <v>397</v>
      </c>
      <c r="D51" s="10">
        <v>425</v>
      </c>
      <c r="E51" s="11">
        <f t="shared" si="2"/>
        <v>7.0528967254408066</v>
      </c>
      <c r="F51" s="10">
        <v>39293.21</v>
      </c>
      <c r="G51" s="10">
        <v>46233.45</v>
      </c>
      <c r="H51" s="10">
        <v>130019.7</v>
      </c>
      <c r="I51" s="11">
        <f t="shared" si="3"/>
        <v>181.22430837413174</v>
      </c>
    </row>
    <row r="52" spans="1:9" ht="21" customHeight="1" x14ac:dyDescent="0.25">
      <c r="A52" s="9" t="s">
        <v>25</v>
      </c>
      <c r="B52" s="10">
        <v>339</v>
      </c>
      <c r="C52" s="10">
        <v>280</v>
      </c>
      <c r="D52" s="10">
        <v>258</v>
      </c>
      <c r="E52" s="11">
        <f t="shared" si="2"/>
        <v>-7.8571428571428568</v>
      </c>
      <c r="F52" s="10">
        <v>50872.63</v>
      </c>
      <c r="G52" s="10">
        <v>83060.7</v>
      </c>
      <c r="H52" s="10">
        <v>99010.5</v>
      </c>
      <c r="I52" s="11">
        <f t="shared" si="3"/>
        <v>19.202583171102582</v>
      </c>
    </row>
    <row r="53" spans="1:9" ht="21" customHeight="1" x14ac:dyDescent="0.25">
      <c r="A53" s="9" t="s">
        <v>26</v>
      </c>
      <c r="B53" s="10">
        <v>477</v>
      </c>
      <c r="C53" s="10">
        <v>353</v>
      </c>
      <c r="D53" s="10">
        <v>378</v>
      </c>
      <c r="E53" s="11">
        <f t="shared" si="2"/>
        <v>7.0821529745042495</v>
      </c>
      <c r="F53" s="10">
        <v>69904.800000000003</v>
      </c>
      <c r="G53" s="10">
        <v>71311.05</v>
      </c>
      <c r="H53" s="10">
        <v>643833.71111099992</v>
      </c>
      <c r="I53" s="11">
        <f t="shared" si="3"/>
        <v>802.85265903531058</v>
      </c>
    </row>
    <row r="55" spans="1:9" ht="21" customHeight="1" x14ac:dyDescent="0.25">
      <c r="A55" s="1" t="s">
        <v>30</v>
      </c>
      <c r="B55" s="1"/>
      <c r="C55" s="1"/>
      <c r="D55" s="1"/>
      <c r="E55" s="1"/>
      <c r="F55" s="1"/>
      <c r="G55" s="1"/>
      <c r="H55" s="1"/>
      <c r="I55" s="1"/>
    </row>
    <row r="56" spans="1:9" ht="21" customHeight="1" x14ac:dyDescent="0.25">
      <c r="A56" s="3" t="s">
        <v>1</v>
      </c>
      <c r="B56" s="4" t="s">
        <v>31</v>
      </c>
      <c r="C56" s="5"/>
      <c r="D56" s="5"/>
      <c r="E56" s="5"/>
      <c r="F56" s="6" t="s">
        <v>4</v>
      </c>
      <c r="G56" s="6"/>
      <c r="H56" s="6"/>
      <c r="I56" s="6"/>
    </row>
    <row r="57" spans="1:9" ht="21" customHeight="1" x14ac:dyDescent="0.25">
      <c r="A57" s="7"/>
      <c r="B57" s="8">
        <v>1398</v>
      </c>
      <c r="C57" s="8">
        <v>1399</v>
      </c>
      <c r="D57" s="8">
        <v>1400</v>
      </c>
      <c r="E57" s="8" t="s">
        <v>0</v>
      </c>
      <c r="F57" s="8">
        <v>1398</v>
      </c>
      <c r="G57" s="8">
        <v>1399</v>
      </c>
      <c r="H57" s="8">
        <v>1400</v>
      </c>
      <c r="I57" s="8" t="s">
        <v>0</v>
      </c>
    </row>
    <row r="58" spans="1:9" ht="21" customHeight="1" x14ac:dyDescent="0.25">
      <c r="A58" s="9" t="s">
        <v>5</v>
      </c>
      <c r="B58" s="10">
        <v>1610</v>
      </c>
      <c r="C58" s="10">
        <v>1382</v>
      </c>
      <c r="D58" s="10">
        <v>1488</v>
      </c>
      <c r="E58" s="11">
        <f>((D58-C58)/C58)*100</f>
        <v>7.6700434153400874</v>
      </c>
      <c r="F58" s="10">
        <v>2936.8</v>
      </c>
      <c r="G58" s="10">
        <v>3868.099999999999</v>
      </c>
      <c r="H58" s="10">
        <v>1701.2</v>
      </c>
      <c r="I58" s="11">
        <f>((H58-G58)/G58)*100</f>
        <v>-56.019751299087382</v>
      </c>
    </row>
    <row r="59" spans="1:9" ht="21" customHeight="1" x14ac:dyDescent="0.25">
      <c r="A59" s="9" t="s">
        <v>6</v>
      </c>
      <c r="B59" s="10">
        <v>2753</v>
      </c>
      <c r="C59" s="10">
        <v>2152</v>
      </c>
      <c r="D59" s="10">
        <v>2526</v>
      </c>
      <c r="E59" s="11">
        <f t="shared" ref="E59:E79" si="4">((D59-C59)/C59)*100</f>
        <v>17.37918215613383</v>
      </c>
      <c r="F59" s="10">
        <v>4586.45</v>
      </c>
      <c r="G59" s="10">
        <v>4026.9499999999989</v>
      </c>
      <c r="H59" s="10">
        <v>4778.5500010000014</v>
      </c>
      <c r="I59" s="11">
        <f t="shared" ref="I59:I79" si="5">((H59-G59)/G59)*100</f>
        <v>18.664249643030153</v>
      </c>
    </row>
    <row r="60" spans="1:9" ht="21" customHeight="1" x14ac:dyDescent="0.25">
      <c r="A60" s="9" t="s">
        <v>7</v>
      </c>
      <c r="B60" s="10">
        <v>1365</v>
      </c>
      <c r="C60" s="10">
        <v>1055</v>
      </c>
      <c r="D60" s="10">
        <v>1287</v>
      </c>
      <c r="E60" s="12">
        <f t="shared" si="4"/>
        <v>21.990521327014218</v>
      </c>
      <c r="F60" s="10">
        <v>3152.1</v>
      </c>
      <c r="G60" s="10">
        <v>2612.9499999999998</v>
      </c>
      <c r="H60" s="10">
        <v>2649.9</v>
      </c>
      <c r="I60" s="11">
        <f t="shared" si="5"/>
        <v>1.414110488145593</v>
      </c>
    </row>
    <row r="61" spans="1:9" ht="21" customHeight="1" x14ac:dyDescent="0.25">
      <c r="A61" s="9" t="s">
        <v>8</v>
      </c>
      <c r="B61" s="10">
        <v>2677</v>
      </c>
      <c r="C61" s="10">
        <v>2344</v>
      </c>
      <c r="D61" s="10">
        <v>2622</v>
      </c>
      <c r="E61" s="11">
        <f t="shared" si="4"/>
        <v>11.860068259385665</v>
      </c>
      <c r="F61" s="10">
        <v>4310.51</v>
      </c>
      <c r="G61" s="10">
        <v>3641.15</v>
      </c>
      <c r="H61" s="10">
        <v>6855.3</v>
      </c>
      <c r="I61" s="11">
        <f t="shared" si="5"/>
        <v>88.272935748321274</v>
      </c>
    </row>
    <row r="62" spans="1:9" ht="21" customHeight="1" x14ac:dyDescent="0.25">
      <c r="A62" s="9" t="s">
        <v>9</v>
      </c>
      <c r="B62" s="10">
        <v>2674</v>
      </c>
      <c r="C62" s="10">
        <v>2029</v>
      </c>
      <c r="D62" s="10">
        <v>2368</v>
      </c>
      <c r="E62" s="11">
        <f t="shared" si="4"/>
        <v>16.707737801872842</v>
      </c>
      <c r="F62" s="10">
        <v>2417.9</v>
      </c>
      <c r="G62" s="10">
        <v>14735.25</v>
      </c>
      <c r="H62" s="10">
        <v>4618.4500000000007</v>
      </c>
      <c r="I62" s="11">
        <f t="shared" si="5"/>
        <v>-68.657131707979161</v>
      </c>
    </row>
    <row r="63" spans="1:9" ht="21" customHeight="1" x14ac:dyDescent="0.25">
      <c r="A63" s="9" t="s">
        <v>10</v>
      </c>
      <c r="B63" s="10">
        <v>1466</v>
      </c>
      <c r="C63" s="10">
        <v>1152</v>
      </c>
      <c r="D63" s="10">
        <v>1401</v>
      </c>
      <c r="E63" s="11">
        <f t="shared" si="4"/>
        <v>21.614583333333336</v>
      </c>
      <c r="F63" s="10">
        <v>1793.67</v>
      </c>
      <c r="G63" s="10">
        <v>10651.7</v>
      </c>
      <c r="H63" s="10">
        <v>3625.75</v>
      </c>
      <c r="I63" s="12">
        <f t="shared" si="5"/>
        <v>-65.960832543162127</v>
      </c>
    </row>
    <row r="64" spans="1:9" ht="21" customHeight="1" x14ac:dyDescent="0.25">
      <c r="A64" s="9" t="s">
        <v>11</v>
      </c>
      <c r="B64" s="10">
        <v>1563</v>
      </c>
      <c r="C64" s="10">
        <v>1352</v>
      </c>
      <c r="D64" s="10">
        <v>1496</v>
      </c>
      <c r="E64" s="11">
        <f t="shared" si="4"/>
        <v>10.650887573964498</v>
      </c>
      <c r="F64" s="10">
        <v>2392.4</v>
      </c>
      <c r="G64" s="10">
        <v>2369.6</v>
      </c>
      <c r="H64" s="10">
        <v>4885.2499999999991</v>
      </c>
      <c r="I64" s="11">
        <f t="shared" si="5"/>
        <v>106.1634875084402</v>
      </c>
    </row>
    <row r="65" spans="1:9" ht="21" customHeight="1" x14ac:dyDescent="0.25">
      <c r="A65" s="9" t="s">
        <v>12</v>
      </c>
      <c r="B65" s="10">
        <v>1597</v>
      </c>
      <c r="C65" s="10">
        <v>1326</v>
      </c>
      <c r="D65" s="10">
        <v>1522</v>
      </c>
      <c r="E65" s="11">
        <f t="shared" si="4"/>
        <v>14.781297134238311</v>
      </c>
      <c r="F65" s="10">
        <v>1608.2</v>
      </c>
      <c r="G65" s="10">
        <v>1743.2</v>
      </c>
      <c r="H65" s="10">
        <v>1534.5</v>
      </c>
      <c r="I65" s="12">
        <f t="shared" si="5"/>
        <v>-11.972234970169806</v>
      </c>
    </row>
    <row r="66" spans="1:9" ht="21" customHeight="1" x14ac:dyDescent="0.25">
      <c r="A66" s="9" t="s">
        <v>13</v>
      </c>
      <c r="B66" s="10">
        <v>595</v>
      </c>
      <c r="C66" s="10">
        <v>499</v>
      </c>
      <c r="D66" s="10">
        <v>575</v>
      </c>
      <c r="E66" s="11">
        <f t="shared" si="4"/>
        <v>15.230460921843688</v>
      </c>
      <c r="F66" s="10">
        <v>1215.51</v>
      </c>
      <c r="G66" s="10">
        <v>21306.7</v>
      </c>
      <c r="H66" s="10">
        <v>5569.25</v>
      </c>
      <c r="I66" s="11">
        <f t="shared" si="5"/>
        <v>-73.861508351832995</v>
      </c>
    </row>
    <row r="67" spans="1:9" ht="21" customHeight="1" x14ac:dyDescent="0.25">
      <c r="A67" s="9" t="s">
        <v>14</v>
      </c>
      <c r="B67" s="10">
        <v>1267</v>
      </c>
      <c r="C67" s="10">
        <v>984</v>
      </c>
      <c r="D67" s="10">
        <v>1049</v>
      </c>
      <c r="E67" s="11">
        <f t="shared" si="4"/>
        <v>6.6056910569105689</v>
      </c>
      <c r="F67" s="10">
        <v>992.81000000000006</v>
      </c>
      <c r="G67" s="10">
        <v>5208.95</v>
      </c>
      <c r="H67" s="10">
        <v>12678.6</v>
      </c>
      <c r="I67" s="11">
        <f t="shared" si="5"/>
        <v>143.40030140431375</v>
      </c>
    </row>
    <row r="68" spans="1:9" ht="21" customHeight="1" x14ac:dyDescent="0.25">
      <c r="A68" s="9" t="s">
        <v>15</v>
      </c>
      <c r="B68" s="10">
        <v>1592</v>
      </c>
      <c r="C68" s="10">
        <v>1238</v>
      </c>
      <c r="D68" s="10">
        <v>1270</v>
      </c>
      <c r="E68" s="11">
        <f t="shared" si="4"/>
        <v>2.5848142164781907</v>
      </c>
      <c r="F68" s="10">
        <v>3152.65</v>
      </c>
      <c r="G68" s="10">
        <v>3591.8</v>
      </c>
      <c r="H68" s="10">
        <v>1732.35</v>
      </c>
      <c r="I68" s="11">
        <f t="shared" si="5"/>
        <v>-51.769307867921377</v>
      </c>
    </row>
    <row r="69" spans="1:9" ht="21" customHeight="1" x14ac:dyDescent="0.25">
      <c r="A69" s="9" t="s">
        <v>16</v>
      </c>
      <c r="B69" s="10">
        <v>1627</v>
      </c>
      <c r="C69" s="10">
        <v>1142</v>
      </c>
      <c r="D69" s="10">
        <v>1292</v>
      </c>
      <c r="E69" s="11">
        <f t="shared" si="4"/>
        <v>13.134851138353765</v>
      </c>
      <c r="F69" s="10">
        <v>10170.469999999999</v>
      </c>
      <c r="G69" s="10">
        <v>3141.35</v>
      </c>
      <c r="H69" s="10">
        <v>12546.45</v>
      </c>
      <c r="I69" s="11">
        <f t="shared" si="5"/>
        <v>299.39675617170963</v>
      </c>
    </row>
    <row r="70" spans="1:9" ht="21" customHeight="1" x14ac:dyDescent="0.25">
      <c r="A70" s="9" t="s">
        <v>17</v>
      </c>
      <c r="B70" s="10">
        <v>1023</v>
      </c>
      <c r="C70" s="10">
        <v>903</v>
      </c>
      <c r="D70" s="10">
        <v>980</v>
      </c>
      <c r="E70" s="11">
        <f t="shared" si="4"/>
        <v>8.5271317829457356</v>
      </c>
      <c r="F70" s="10">
        <v>1088.3</v>
      </c>
      <c r="G70" s="10">
        <v>576.4</v>
      </c>
      <c r="H70" s="10">
        <v>1682.3</v>
      </c>
      <c r="I70" s="11">
        <f t="shared" si="5"/>
        <v>191.86328938237338</v>
      </c>
    </row>
    <row r="71" spans="1:9" ht="21" customHeight="1" x14ac:dyDescent="0.25">
      <c r="A71" s="9" t="s">
        <v>18</v>
      </c>
      <c r="B71" s="10">
        <v>1807</v>
      </c>
      <c r="C71" s="10">
        <v>1457</v>
      </c>
      <c r="D71" s="10">
        <v>1833</v>
      </c>
      <c r="E71" s="11">
        <f t="shared" si="4"/>
        <v>25.806451612903224</v>
      </c>
      <c r="F71" s="10">
        <v>1091.2</v>
      </c>
      <c r="G71" s="10">
        <v>2128.65</v>
      </c>
      <c r="H71" s="10">
        <v>1645.41</v>
      </c>
      <c r="I71" s="11">
        <f t="shared" si="5"/>
        <v>-22.701712352899726</v>
      </c>
    </row>
    <row r="72" spans="1:9" ht="21" customHeight="1" x14ac:dyDescent="0.25">
      <c r="A72" s="9" t="s">
        <v>19</v>
      </c>
      <c r="B72" s="10">
        <v>2239</v>
      </c>
      <c r="C72" s="10">
        <v>1976</v>
      </c>
      <c r="D72" s="10">
        <v>2334</v>
      </c>
      <c r="E72" s="11">
        <f t="shared" si="4"/>
        <v>18.117408906882591</v>
      </c>
      <c r="F72" s="10">
        <v>1353</v>
      </c>
      <c r="G72" s="10">
        <v>2585.1999999999998</v>
      </c>
      <c r="H72" s="10">
        <v>9408.8500019999992</v>
      </c>
      <c r="I72" s="12">
        <f t="shared" si="5"/>
        <v>263.95056483057402</v>
      </c>
    </row>
    <row r="73" spans="1:9" ht="21" customHeight="1" x14ac:dyDescent="0.25">
      <c r="A73" s="9" t="s">
        <v>20</v>
      </c>
      <c r="B73" s="10">
        <v>991</v>
      </c>
      <c r="C73" s="10">
        <v>796</v>
      </c>
      <c r="D73" s="10">
        <v>894</v>
      </c>
      <c r="E73" s="11">
        <f t="shared" si="4"/>
        <v>12.311557788944723</v>
      </c>
      <c r="F73" s="10">
        <v>967.14999999999975</v>
      </c>
      <c r="G73" s="10">
        <v>1752.4</v>
      </c>
      <c r="H73" s="10">
        <v>1358.8</v>
      </c>
      <c r="I73" s="11">
        <f t="shared" si="5"/>
        <v>-22.460625427984485</v>
      </c>
    </row>
    <row r="74" spans="1:9" ht="21" customHeight="1" x14ac:dyDescent="0.25">
      <c r="A74" s="9" t="s">
        <v>21</v>
      </c>
      <c r="B74" s="10">
        <v>840</v>
      </c>
      <c r="C74" s="10">
        <v>632</v>
      </c>
      <c r="D74" s="10">
        <v>749</v>
      </c>
      <c r="E74" s="11">
        <f t="shared" si="4"/>
        <v>18.5126582278481</v>
      </c>
      <c r="F74" s="10">
        <v>2207.0900000000011</v>
      </c>
      <c r="G74" s="10">
        <v>5299.6299999999983</v>
      </c>
      <c r="H74" s="10">
        <v>2684.9</v>
      </c>
      <c r="I74" s="11">
        <f t="shared" si="5"/>
        <v>-49.337972650920896</v>
      </c>
    </row>
    <row r="75" spans="1:9" ht="21" customHeight="1" x14ac:dyDescent="0.25">
      <c r="A75" s="9" t="s">
        <v>22</v>
      </c>
      <c r="B75" s="10">
        <v>1120</v>
      </c>
      <c r="C75" s="10">
        <v>822</v>
      </c>
      <c r="D75" s="10">
        <v>947</v>
      </c>
      <c r="E75" s="11">
        <f t="shared" si="4"/>
        <v>15.206812652068127</v>
      </c>
      <c r="F75" s="10">
        <v>2428.9300000000021</v>
      </c>
      <c r="G75" s="10">
        <v>1393.7799999999991</v>
      </c>
      <c r="H75" s="10">
        <v>7343.4</v>
      </c>
      <c r="I75" s="11">
        <f t="shared" si="5"/>
        <v>426.86937680265214</v>
      </c>
    </row>
    <row r="76" spans="1:9" ht="21" customHeight="1" x14ac:dyDescent="0.25">
      <c r="A76" s="9" t="s">
        <v>23</v>
      </c>
      <c r="B76" s="10">
        <v>859</v>
      </c>
      <c r="C76" s="10">
        <v>692</v>
      </c>
      <c r="D76" s="10">
        <v>780</v>
      </c>
      <c r="E76" s="11">
        <f t="shared" si="4"/>
        <v>12.716763005780345</v>
      </c>
      <c r="F76" s="10">
        <v>2432.6999999999998</v>
      </c>
      <c r="G76" s="10">
        <v>5034.3499999999995</v>
      </c>
      <c r="H76" s="10">
        <v>1997.4</v>
      </c>
      <c r="I76" s="11">
        <f t="shared" si="5"/>
        <v>-60.324570202707392</v>
      </c>
    </row>
    <row r="77" spans="1:9" ht="21" customHeight="1" x14ac:dyDescent="0.25">
      <c r="A77" s="9" t="s">
        <v>24</v>
      </c>
      <c r="B77" s="10">
        <v>1561</v>
      </c>
      <c r="C77" s="10">
        <v>1389</v>
      </c>
      <c r="D77" s="10">
        <v>1600</v>
      </c>
      <c r="E77" s="11">
        <f t="shared" si="4"/>
        <v>15.190784737221023</v>
      </c>
      <c r="F77" s="10">
        <v>1870.7</v>
      </c>
      <c r="G77" s="10">
        <v>1687.75</v>
      </c>
      <c r="H77" s="10">
        <v>4278.8999999999996</v>
      </c>
      <c r="I77" s="11">
        <f t="shared" si="5"/>
        <v>153.52688490593985</v>
      </c>
    </row>
    <row r="78" spans="1:9" ht="21" customHeight="1" x14ac:dyDescent="0.25">
      <c r="A78" s="9" t="s">
        <v>25</v>
      </c>
      <c r="B78" s="10">
        <v>623</v>
      </c>
      <c r="C78" s="10">
        <v>481</v>
      </c>
      <c r="D78" s="10">
        <v>557</v>
      </c>
      <c r="E78" s="11">
        <f t="shared" si="4"/>
        <v>15.800415800415802</v>
      </c>
      <c r="F78" s="10">
        <v>1553.549999999999</v>
      </c>
      <c r="G78" s="10">
        <v>1071.8</v>
      </c>
      <c r="H78" s="10">
        <v>8679.9500000000025</v>
      </c>
      <c r="I78" s="11">
        <f t="shared" si="5"/>
        <v>709.84791938794581</v>
      </c>
    </row>
    <row r="79" spans="1:9" ht="21" customHeight="1" x14ac:dyDescent="0.25">
      <c r="A79" s="9" t="s">
        <v>26</v>
      </c>
      <c r="B79" s="10">
        <v>623</v>
      </c>
      <c r="C79" s="10">
        <v>510</v>
      </c>
      <c r="D79" s="10">
        <v>578</v>
      </c>
      <c r="E79" s="11">
        <f t="shared" si="4"/>
        <v>13.333333333333334</v>
      </c>
      <c r="F79" s="10">
        <v>921.65</v>
      </c>
      <c r="G79" s="10">
        <v>743.69999999999993</v>
      </c>
      <c r="H79" s="10">
        <v>995.90000000000009</v>
      </c>
      <c r="I79" s="11">
        <f t="shared" si="5"/>
        <v>33.911523463762293</v>
      </c>
    </row>
  </sheetData>
  <mergeCells count="12">
    <mergeCell ref="F30:I30"/>
    <mergeCell ref="A56:A57"/>
    <mergeCell ref="B56:E56"/>
    <mergeCell ref="F56:I56"/>
    <mergeCell ref="A55:I55"/>
    <mergeCell ref="A30:A31"/>
    <mergeCell ref="B30:E30"/>
    <mergeCell ref="F3:I3"/>
    <mergeCell ref="A3:A4"/>
    <mergeCell ref="B3:E3"/>
    <mergeCell ref="A2:I2"/>
    <mergeCell ref="A29:I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cp="http://schemas.openxmlformats.org/package/2006/metadata/core-properties"/>
</file>